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<sst xmlns="http://schemas.openxmlformats.org/spreadsheetml/2006/main" count="19" uniqueCount="19">
  <si>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</si>
  <si>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r>
      <rPr>
        <sz val="16"/>
        <color indexed="8"/>
        <rFont val="Times New Roman"/>
        <family val="1"/>
      </rPr>
      <t>2020</t>
    </r>
    <r>
      <rPr>
        <sz val="16"/>
        <color indexed="8"/>
        <rFont val="黑体"/>
        <family val="3"/>
      </rPr>
      <t>年第一批稀土开采、冶炼分离总量控制指标</t>
    </r>
  </si>
  <si>
    <t>序 号</t>
  </si>
  <si>
    <r>
      <rPr>
        <sz val="14"/>
        <color indexed="8"/>
        <rFont val="Times New Roman"/>
        <family val="1"/>
      </rPr>
      <t>6</t>
    </r>
    <r>
      <rPr>
        <sz val="14"/>
        <color indexed="8"/>
        <rFont val="黑体"/>
        <family val="3"/>
      </rPr>
      <t>家稀土集团</t>
    </r>
  </si>
  <si>
    <r>
      <rPr>
        <sz val="14"/>
        <color indexed="8"/>
        <rFont val="黑体"/>
        <family val="3"/>
      </rPr>
      <t xml:space="preserve">矿产品                         </t>
    </r>
    <r>
      <rPr>
        <sz val="12"/>
        <color indexed="8"/>
        <rFont val="黑体"/>
        <family val="3"/>
      </rPr>
      <t>（折稀土氧化物，吨)</t>
    </r>
  </si>
  <si>
    <r>
      <rPr>
        <sz val="14"/>
        <color indexed="8"/>
        <rFont val="黑体"/>
        <family val="3"/>
      </rPr>
      <t xml:space="preserve">冶炼分离产品       </t>
    </r>
    <r>
      <rPr>
        <sz val="12"/>
        <color indexed="8"/>
        <rFont val="黑体"/>
        <family val="3"/>
      </rPr>
      <t>（折稀土氧化物，吨)</t>
    </r>
  </si>
  <si>
    <t>岩矿型稀土（轻）</t>
  </si>
  <si>
    <t>离子型稀土   （以中重为主）</t>
  </si>
  <si>
    <t>中国稀有稀土股份有限公司</t>
  </si>
  <si>
    <t>其中:中国钢研科技集团有限公司</t>
  </si>
  <si>
    <t>五矿稀土集团有限公司</t>
  </si>
  <si>
    <t>中国北方稀土（集团）高科技股份有限公司</t>
  </si>
  <si>
    <t>厦门钨业股份有限公司</t>
  </si>
  <si>
    <t>中国南方稀土集团有限公司</t>
  </si>
  <si>
    <t>其中：四川江铜稀土参控股企业</t>
  </si>
  <si>
    <t>广东省稀土产业集团有限公司</t>
  </si>
  <si>
    <t>其中：中国有色金属建设股份有限公司</t>
  </si>
  <si>
    <t>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</si>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</sst>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rgb="FF000000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48" fillId="0" borderId="11" xfId="0" applyFont="1" applyFill="1" applyBorder="1" applyAlignment="1">
      <alignment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SheetLayoutView="100" workbookViewId="0" topLeftCell="A1">
      <selection activeCell="I4" sqref="I4"/>
    </sheetView>
  </sheetViews>
  <sheetFormatPr defaultColWidth="9.00390625" defaultRowHeight="15"/>
  <cols>
    <col min="1" max="1" width="8.57421875" style="5" customWidth="1"/>
    <col min="2" max="2" width="33.8515625" style="6" customWidth="1"/>
    <col min="3" max="3" width="20.7109375" style="6" customWidth="1"/>
    <col min="4" max="4" width="22.00390625" style="6" customWidth="1"/>
    <col min="5" max="5" width="27.57421875" style="7" customWidth="1"/>
    <col min="6" max="244" width="8.8515625" style="8" bestFit="1" customWidth="1"/>
    <col min="245" max="245" width="8.7109375" style="8" customWidth="1"/>
    <col min="246" max="246" width="38.57421875" style="8" customWidth="1"/>
    <col min="247" max="247" width="9.8515625" style="8" customWidth="1"/>
    <col min="248" max="248" width="9.28125" style="8" customWidth="1"/>
    <col min="249" max="249" width="9.8515625" style="8" customWidth="1"/>
    <col min="250" max="250" width="10.00390625" style="8" customWidth="1"/>
    <col min="251" max="251" width="9.00390625" style="8" customWidth="1"/>
    <col min="252" max="252" width="9.421875" style="8" customWidth="1"/>
    <col min="253" max="253" width="8.57421875" style="8" customWidth="1"/>
    <col min="254" max="254" width="10.140625" style="8" customWidth="1"/>
    <col min="255" max="255" width="9.28125" style="8" customWidth="1"/>
    <col min="256" max="256" width="9.421875" style="8" customWidth="1"/>
  </cols>
  <sheetData>
    <row r="1" spans="1:256" s="1" customFormat="1" ht="42" customHeight="1">
      <c r="A1" s="9" t="s">
        <v>0</v>
      </c>
      <c r="B1" s="9"/>
      <c r="C1" s="9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2" customFormat="1" ht="66" customHeight="1">
      <c r="A2" s="10" t="s">
        <v>1</v>
      </c>
      <c r="B2" s="11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2" customFormat="1" ht="45" customHeight="1">
      <c r="A3" s="12" t="s">
        <v>2</v>
      </c>
      <c r="B3" s="13" t="s">
        <v>3</v>
      </c>
      <c r="C3" s="14" t="s">
        <v>4</v>
      </c>
      <c r="D3" s="14"/>
      <c r="E3" s="14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" s="3" customFormat="1" ht="45" customHeight="1">
      <c r="A4" s="15"/>
      <c r="B4" s="16"/>
      <c r="C4" s="14" t="s">
        <v>6</v>
      </c>
      <c r="D4" s="14" t="s">
        <v>7</v>
      </c>
      <c r="E4" s="14"/>
    </row>
    <row r="5" spans="1:256" s="4" customFormat="1" ht="45" customHeight="1">
      <c r="A5" s="17">
        <v>1</v>
      </c>
      <c r="B5" s="18" t="s">
        <v>8</v>
      </c>
      <c r="C5" s="19">
        <v>7175</v>
      </c>
      <c r="D5" s="19">
        <v>1250</v>
      </c>
      <c r="E5" s="20">
        <v>10940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4" customFormat="1" ht="45" customHeight="1">
      <c r="A6" s="17"/>
      <c r="B6" s="18" t="s">
        <v>9</v>
      </c>
      <c r="C6" s="19">
        <v>2050</v>
      </c>
      <c r="D6" s="21"/>
      <c r="E6" s="19">
        <v>750</v>
      </c>
      <c r="F6" s="8"/>
      <c r="G6" s="2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4" customFormat="1" ht="45" customHeight="1">
      <c r="A7" s="17">
        <v>2</v>
      </c>
      <c r="B7" s="18" t="s">
        <v>10</v>
      </c>
      <c r="C7" s="23"/>
      <c r="D7" s="20">
        <v>1005</v>
      </c>
      <c r="E7" s="20">
        <v>2829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4" customFormat="1" ht="45" customHeight="1">
      <c r="A8" s="17">
        <v>3</v>
      </c>
      <c r="B8" s="18" t="s">
        <v>11</v>
      </c>
      <c r="C8" s="19">
        <v>35375</v>
      </c>
      <c r="D8" s="23"/>
      <c r="E8" s="19">
        <v>30492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4" customFormat="1" ht="45" customHeight="1">
      <c r="A9" s="17">
        <v>4</v>
      </c>
      <c r="B9" s="18" t="s">
        <v>12</v>
      </c>
      <c r="C9" s="23"/>
      <c r="D9" s="20">
        <v>1720</v>
      </c>
      <c r="E9" s="20">
        <v>1981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4" customFormat="1" ht="45" customHeight="1">
      <c r="A10" s="24">
        <v>5</v>
      </c>
      <c r="B10" s="18" t="s">
        <v>13</v>
      </c>
      <c r="C10" s="19">
        <v>13875</v>
      </c>
      <c r="D10" s="19">
        <v>4250</v>
      </c>
      <c r="E10" s="19">
        <v>11956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4" customFormat="1" ht="45" customHeight="1">
      <c r="A11" s="25"/>
      <c r="B11" s="18" t="s">
        <v>14</v>
      </c>
      <c r="C11" s="19">
        <v>13875</v>
      </c>
      <c r="D11" s="21"/>
      <c r="E11" s="19">
        <v>8160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4" customFormat="1" ht="45" customHeight="1">
      <c r="A12" s="17">
        <v>6</v>
      </c>
      <c r="B12" s="18" t="s">
        <v>15</v>
      </c>
      <c r="C12" s="23"/>
      <c r="D12" s="20">
        <v>1350</v>
      </c>
      <c r="E12" s="20">
        <v>5302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4" customFormat="1" ht="45" customHeight="1">
      <c r="A13" s="17"/>
      <c r="B13" s="18" t="s">
        <v>16</v>
      </c>
      <c r="C13" s="23"/>
      <c r="D13" s="20"/>
      <c r="E13" s="20">
        <v>1805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16" s="3" customFormat="1" ht="45" customHeight="1">
      <c r="A14" s="26" t="s">
        <v>17</v>
      </c>
      <c r="B14" s="27"/>
      <c r="C14" s="20">
        <f>C5+C8+C10</f>
        <v>56425</v>
      </c>
      <c r="D14" s="20">
        <f>D5+D7+D9+D10+D12</f>
        <v>9575</v>
      </c>
      <c r="E14" s="28">
        <f>E5+E7+E8+E9+E10+E12</f>
        <v>63500</v>
      </c>
      <c r="J14" s="8"/>
      <c r="K14" s="8"/>
      <c r="L14" s="8"/>
      <c r="M14" s="8"/>
      <c r="N14" s="8"/>
      <c r="O14" s="8"/>
      <c r="P14" s="8"/>
    </row>
    <row r="15" spans="1:5" s="3" customFormat="1" ht="45" customHeight="1">
      <c r="A15" s="29" t="s">
        <v>18</v>
      </c>
      <c r="B15" s="30"/>
      <c r="C15" s="31">
        <v>66000</v>
      </c>
      <c r="D15" s="32"/>
      <c r="E15" s="33">
        <v>63500</v>
      </c>
    </row>
  </sheetData>
  <sheetProtection/>
  <mergeCells count="12">
    <mergeCell ref="A1:E1"/>
    <mergeCell ref="A2:E2"/>
    <mergeCell ref="C3:D3"/>
    <mergeCell ref="A14:B14"/>
    <mergeCell ref="A15:B15"/>
    <mergeCell ref="C15:D15"/>
    <mergeCell ref="A3:A4"/>
    <mergeCell ref="A5:A6"/>
    <mergeCell ref="A10:A11"/>
    <mergeCell ref="A12:A13"/>
    <mergeCell ref="B3:B4"/>
    <mergeCell ref="E3:E4"/>
  </mergeCells>
  <printOptions horizontalCentered="1"/>
  <pageMargins left="0.629166666666667" right="0.629166666666667" top="1" bottom="1" header="0.511805555555556" footer="0.511805555555556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</cp:lastModifiedBy>
  <dcterms:created xsi:type="dcterms:W3CDTF">2006-09-25T00:00:00Z</dcterms:created>
  <dcterms:modified xsi:type="dcterms:W3CDTF">2020-07-08T08:30:14Z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2052-10.8.2.7059</vt:lpwstr>
  </property>
</Properties>
</file>